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895" activeTab="1"/>
  </bookViews>
  <sheets>
    <sheet name="百貨店売上高" sheetId="1" r:id="rId1"/>
    <sheet name="寄与度（操作手順）" sheetId="2" r:id="rId2"/>
    <sheet name="寄与度グラフ" sheetId="3" r:id="rId3"/>
  </sheets>
  <definedNames/>
  <calcPr fullCalcOnLoad="1"/>
</workbook>
</file>

<file path=xl/sharedStrings.xml><?xml version="1.0" encoding="utf-8"?>
<sst xmlns="http://schemas.openxmlformats.org/spreadsheetml/2006/main" count="56" uniqueCount="14">
  <si>
    <t>総額</t>
  </si>
  <si>
    <t>衣料品</t>
  </si>
  <si>
    <t>身のまわり品</t>
  </si>
  <si>
    <t>雑貨</t>
  </si>
  <si>
    <t>家庭用品</t>
  </si>
  <si>
    <t>食料品</t>
  </si>
  <si>
    <t>食堂・喫茶</t>
  </si>
  <si>
    <t>サービス</t>
  </si>
  <si>
    <t>その他</t>
  </si>
  <si>
    <t>年</t>
  </si>
  <si>
    <t>総額の成長率</t>
  </si>
  <si>
    <r>
      <t>商品別の百貨店売上高の推移表　(</t>
    </r>
    <r>
      <rPr>
        <sz val="11"/>
        <rFont val="ＭＳ Ｐゴシック"/>
        <family val="3"/>
      </rPr>
      <t>単位：千円</t>
    </r>
    <r>
      <rPr>
        <sz val="11"/>
        <rFont val="ＭＳ Ｐゴシック"/>
        <family val="3"/>
      </rPr>
      <t>)</t>
    </r>
  </si>
  <si>
    <r>
      <t>商品別の百貨店売上高の寄与度　</t>
    </r>
    <r>
      <rPr>
        <sz val="11"/>
        <rFont val="ＭＳ Ｐゴシック"/>
        <family val="3"/>
      </rPr>
      <t>(単位：パーセントポイント）</t>
    </r>
  </si>
  <si>
    <t>出典：　日本百貨店協会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</si>
</sst>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%&quot;ポイント&quot;"/>
    <numFmt numFmtId="178" formatCode="0.00%&quot;ﾎﾟｲﾝﾄ&quot;"/>
    <numFmt numFmtId="179" formatCode="yyyy/m"/>
    <numFmt numFmtId="180" formatCode="m&quot;月&quot;"/>
    <numFmt numFmtId="181" formatCode="yyyy&quot;年&quot;"/>
    <numFmt numFmtId="182" formatCode="@&quot;年&quot;"/>
    <numFmt numFmtId="183" formatCode="&quot;年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21" borderId="10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38" fontId="0" fillId="7" borderId="18" xfId="49" applyFont="1" applyFill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7" borderId="20" xfId="49" applyFont="1" applyFill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10" fontId="0" fillId="0" borderId="22" xfId="42" applyNumberFormat="1" applyFont="1" applyFill="1" applyBorder="1" applyAlignment="1">
      <alignment vertical="center"/>
    </xf>
    <xf numFmtId="10" fontId="0" fillId="0" borderId="18" xfId="42" applyNumberFormat="1" applyFont="1" applyFill="1" applyBorder="1" applyAlignment="1">
      <alignment vertical="center"/>
    </xf>
    <xf numFmtId="10" fontId="0" fillId="0" borderId="19" xfId="42" applyNumberFormat="1" applyFont="1" applyFill="1" applyBorder="1" applyAlignment="1">
      <alignment vertical="center"/>
    </xf>
    <xf numFmtId="10" fontId="0" fillId="0" borderId="23" xfId="42" applyNumberFormat="1" applyFont="1" applyFill="1" applyBorder="1" applyAlignment="1">
      <alignment vertical="center"/>
    </xf>
    <xf numFmtId="10" fontId="0" fillId="0" borderId="20" xfId="42" applyNumberFormat="1" applyFont="1" applyFill="1" applyBorder="1" applyAlignment="1">
      <alignment vertical="center"/>
    </xf>
    <xf numFmtId="10" fontId="0" fillId="0" borderId="21" xfId="4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百貨店売上高の寄与度グラフ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625"/>
          <c:w val="0.95825"/>
          <c:h val="0.534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'寄与度グラフ'!$C$10</c:f>
              <c:strCache>
                <c:ptCount val="1"/>
                <c:pt idx="0">
                  <c:v>衣料品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'寄与度グラフ'!$A$11:$A$14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'寄与度グラフ'!$C$11:$C$14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'寄与度グラフ'!$D$10</c:f>
              <c:strCache>
                <c:ptCount val="1"/>
                <c:pt idx="0">
                  <c:v>身のまわり品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'寄与度グラフ'!$A$11:$A$14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'寄与度グラフ'!$D$11:$D$14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'寄与度グラフ'!$E$10</c:f>
              <c:strCache>
                <c:ptCount val="1"/>
                <c:pt idx="0">
                  <c:v>雑貨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'寄与度グラフ'!$A$11:$A$14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'寄与度グラフ'!$E$11:$E$14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'寄与度グラフ'!$F$10</c:f>
              <c:strCache>
                <c:ptCount val="1"/>
                <c:pt idx="0">
                  <c:v>家庭用品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'寄与度グラフ'!$A$11:$A$14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'寄与度グラフ'!$F$11:$F$14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'寄与度グラフ'!$G$10</c:f>
              <c:strCache>
                <c:ptCount val="1"/>
                <c:pt idx="0">
                  <c:v>食料品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'寄与度グラフ'!$A$11:$A$14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'寄与度グラフ'!$G$11:$G$14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'寄与度グラフ'!$H$10</c:f>
              <c:strCache>
                <c:ptCount val="1"/>
                <c:pt idx="0">
                  <c:v>食堂・喫茶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'寄与度グラフ'!$A$11:$A$14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'寄与度グラフ'!$H$11:$H$14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tx>
            <c:strRef>
              <c:f>'寄与度グラフ'!$I$10</c:f>
              <c:strCache>
                <c:ptCount val="1"/>
                <c:pt idx="0">
                  <c:v>サービス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'寄与度グラフ'!$A$11:$A$14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'寄与度グラフ'!$I$11:$I$14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tx>
            <c:strRef>
              <c:f>'寄与度グラフ'!$J$10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'寄与度グラフ'!$A$11:$A$14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'寄与度グラフ'!$J$11:$J$14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75"/>
        <c:axId val="27567001"/>
        <c:axId val="46776418"/>
      </c:barChart>
      <c:lineChart>
        <c:grouping val="standard"/>
        <c:varyColors val="0"/>
        <c:ser>
          <c:idx val="0"/>
          <c:order val="0"/>
          <c:tx>
            <c:strRef>
              <c:f>'寄与度グラフ'!$B$10</c:f>
              <c:strCache>
                <c:ptCount val="1"/>
                <c:pt idx="0">
                  <c:v>総額の成長率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'寄与度グラフ'!$A$11:$A$14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'寄与度グラフ'!$B$11:$B$14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27567001"/>
        <c:axId val="46776418"/>
      </c:lineChart>
      <c:catAx>
        <c:axId val="27567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6776418"/>
        <c:crosses val="autoZero"/>
        <c:auto val="1"/>
        <c:lblOffset val="100"/>
        <c:tickLblSkip val="1"/>
        <c:noMultiLvlLbl val="0"/>
      </c:catAx>
      <c:valAx>
        <c:axId val="467764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567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325"/>
          <c:y val="0.7475"/>
          <c:w val="0.68575"/>
          <c:h val="0.23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0</xdr:colOff>
      <xdr:row>33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19100" y="2609850"/>
          <a:ext cx="6600825" cy="3086100"/>
        </a:xfrm>
        <a:prstGeom prst="rect">
          <a:avLst/>
        </a:prstGeom>
        <a:solidFill>
          <a:srgbClr val="DCE6F2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【寄与度の計算とグラフ作成手順　Excel2007対応】
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セルに数式「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=(B4-B3)/$B3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」を入力します。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セルを表内すべてにコピーします。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セルから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J14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セルまでを選択し、「挿入」メニューの中にある「縦棒（集合縦棒）」をクリックします。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④グラフエリアの上で右クリックをし、表示されるメニューから「データの選択」を選びます。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⑤表示される「データソースの選択」ダイアログボックスの中の「行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列の切り替え」をクリックし、「横（項目）軸ラベル」に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A14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を指定して「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」を押します。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⑥表示されたグラフ上の「総額の成長率」に対応する棒の部分をクリックします。そこで、マウスを右クリックし、表示されるメニューから「系列グラフの種類の変更」を選択します。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⑦表示される「グラフの種類の変更」メニューから「折れ線」を選択し、「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」をクリックします。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⑧凡例および横（項目）軸の位置を下に設定し、寄与度グラフを完成させます。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15</xdr:row>
      <xdr:rowOff>0</xdr:rowOff>
    </xdr:from>
    <xdr:to>
      <xdr:col>5</xdr:col>
      <xdr:colOff>866775</xdr:colOff>
      <xdr:row>32</xdr:row>
      <xdr:rowOff>0</xdr:rowOff>
    </xdr:to>
    <xdr:graphicFrame>
      <xdr:nvGraphicFramePr>
        <xdr:cNvPr id="1" name="グラフ 5"/>
        <xdr:cNvGraphicFramePr/>
      </xdr:nvGraphicFramePr>
      <xdr:xfrm>
        <a:off x="419100" y="2609850"/>
        <a:ext cx="47529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C28" sqref="C28"/>
    </sheetView>
  </sheetViews>
  <sheetFormatPr defaultColWidth="9.00390625" defaultRowHeight="13.5"/>
  <cols>
    <col min="1" max="1" width="5.50390625" style="0" bestFit="1" customWidth="1"/>
    <col min="2" max="2" width="13.00390625" style="0" bestFit="1" customWidth="1"/>
    <col min="3" max="3" width="12.875" style="0" bestFit="1" customWidth="1"/>
    <col min="4" max="4" width="12.25390625" style="0" bestFit="1" customWidth="1"/>
    <col min="5" max="5" width="12.875" style="0" bestFit="1" customWidth="1"/>
    <col min="6" max="6" width="11.375" style="0" bestFit="1" customWidth="1"/>
    <col min="7" max="7" width="12.875" style="0" bestFit="1" customWidth="1"/>
    <col min="8" max="8" width="11.375" style="0" bestFit="1" customWidth="1"/>
    <col min="9" max="9" width="10.25390625" style="0" bestFit="1" customWidth="1"/>
    <col min="10" max="10" width="11.375" style="0" bestFit="1" customWidth="1"/>
    <col min="11" max="13" width="11.625" style="0" customWidth="1"/>
    <col min="14" max="14" width="12.875" style="0" bestFit="1" customWidth="1"/>
    <col min="15" max="15" width="10.25390625" style="0" bestFit="1" customWidth="1"/>
    <col min="16" max="16" width="12.75390625" style="0" bestFit="1" customWidth="1"/>
    <col min="17" max="17" width="11.375" style="0" bestFit="1" customWidth="1"/>
  </cols>
  <sheetData>
    <row r="1" spans="1:10" ht="14.25" customHeight="1" thickBot="1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3.5">
      <c r="A2" s="4" t="s">
        <v>9</v>
      </c>
      <c r="B2" s="5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3" t="s">
        <v>8</v>
      </c>
    </row>
    <row r="3" spans="1:10" ht="13.5">
      <c r="A3" s="6">
        <v>2002</v>
      </c>
      <c r="B3" s="11">
        <v>8344684079</v>
      </c>
      <c r="C3" s="12">
        <v>3315225336</v>
      </c>
      <c r="D3" s="12">
        <v>978285442</v>
      </c>
      <c r="E3" s="12">
        <v>1143800173</v>
      </c>
      <c r="F3" s="12">
        <v>507005609</v>
      </c>
      <c r="G3" s="12">
        <v>1986118388</v>
      </c>
      <c r="H3" s="12">
        <v>221329426</v>
      </c>
      <c r="I3" s="12">
        <v>64770147</v>
      </c>
      <c r="J3" s="13">
        <v>128149558</v>
      </c>
    </row>
    <row r="4" spans="1:12" ht="13.5">
      <c r="A4" s="6">
        <v>2003</v>
      </c>
      <c r="B4" s="11">
        <v>8111692067</v>
      </c>
      <c r="C4" s="12">
        <v>3212218995</v>
      </c>
      <c r="D4" s="12">
        <v>973398188</v>
      </c>
      <c r="E4" s="12">
        <v>1109245958</v>
      </c>
      <c r="F4" s="12">
        <v>463690353</v>
      </c>
      <c r="G4" s="12">
        <v>1955233134</v>
      </c>
      <c r="H4" s="12">
        <v>213630224</v>
      </c>
      <c r="I4" s="12">
        <v>62761605</v>
      </c>
      <c r="J4" s="13">
        <v>121513610</v>
      </c>
      <c r="L4" s="1"/>
    </row>
    <row r="5" spans="1:10" ht="13.5">
      <c r="A5" s="6">
        <v>2004</v>
      </c>
      <c r="B5" s="11">
        <v>7878798456</v>
      </c>
      <c r="C5" s="12">
        <v>3048255253</v>
      </c>
      <c r="D5" s="12">
        <v>969741084</v>
      </c>
      <c r="E5" s="12">
        <v>1093560305</v>
      </c>
      <c r="F5" s="12">
        <v>441496879</v>
      </c>
      <c r="G5" s="12">
        <v>1926527622</v>
      </c>
      <c r="H5" s="12">
        <v>209793645</v>
      </c>
      <c r="I5" s="12">
        <v>64456176</v>
      </c>
      <c r="J5" s="13">
        <v>124967492</v>
      </c>
    </row>
    <row r="6" spans="1:10" ht="13.5">
      <c r="A6" s="6">
        <v>2005</v>
      </c>
      <c r="B6" s="11">
        <v>7841459564</v>
      </c>
      <c r="C6" s="12">
        <v>3015186588</v>
      </c>
      <c r="D6" s="12">
        <v>989444969</v>
      </c>
      <c r="E6" s="12">
        <v>1103646388</v>
      </c>
      <c r="F6" s="12">
        <v>424826460</v>
      </c>
      <c r="G6" s="12">
        <v>1898915443</v>
      </c>
      <c r="H6" s="12">
        <v>203433302</v>
      </c>
      <c r="I6" s="12">
        <v>67850301</v>
      </c>
      <c r="J6" s="13">
        <v>138156113</v>
      </c>
    </row>
    <row r="7" spans="1:10" ht="14.25" thickBot="1">
      <c r="A7" s="7">
        <v>2006</v>
      </c>
      <c r="B7" s="14">
        <v>7770044238</v>
      </c>
      <c r="C7" s="15">
        <v>2967961357</v>
      </c>
      <c r="D7" s="15">
        <v>997236141</v>
      </c>
      <c r="E7" s="15">
        <v>1109809573</v>
      </c>
      <c r="F7" s="15">
        <v>406257107</v>
      </c>
      <c r="G7" s="15">
        <v>1897503545</v>
      </c>
      <c r="H7" s="15">
        <v>203189912</v>
      </c>
      <c r="I7" s="15">
        <v>71252884</v>
      </c>
      <c r="J7" s="16">
        <v>116833719</v>
      </c>
    </row>
    <row r="8" spans="13:14" ht="13.5">
      <c r="M8" s="1"/>
      <c r="N8" s="1"/>
    </row>
    <row r="9" ht="13.5">
      <c r="F9" t="s">
        <v>13</v>
      </c>
    </row>
    <row r="10" spans="1:10" ht="13.5">
      <c r="A10" s="23"/>
      <c r="B10" s="23"/>
      <c r="C10" s="23"/>
      <c r="D10" s="23"/>
      <c r="E10" s="23"/>
      <c r="F10" s="23"/>
      <c r="G10" s="23"/>
      <c r="H10" s="23"/>
      <c r="I10" s="23"/>
      <c r="J10" s="23"/>
    </row>
  </sheetData>
  <sheetProtection/>
  <mergeCells count="1">
    <mergeCell ref="A1:J1"/>
  </mergeCells>
  <printOptions/>
  <pageMargins left="0.75" right="0.75" top="1" bottom="1" header="0.512" footer="0.512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J17" sqref="J17"/>
    </sheetView>
  </sheetViews>
  <sheetFormatPr defaultColWidth="9.00390625" defaultRowHeight="13.5"/>
  <cols>
    <col min="1" max="1" width="5.50390625" style="0" bestFit="1" customWidth="1"/>
    <col min="2" max="2" width="13.00390625" style="0" bestFit="1" customWidth="1"/>
    <col min="3" max="3" width="12.875" style="0" bestFit="1" customWidth="1"/>
    <col min="4" max="4" width="12.25390625" style="0" bestFit="1" customWidth="1"/>
    <col min="5" max="5" width="12.875" style="0" bestFit="1" customWidth="1"/>
    <col min="6" max="6" width="11.375" style="0" bestFit="1" customWidth="1"/>
    <col min="7" max="7" width="12.875" style="0" bestFit="1" customWidth="1"/>
    <col min="8" max="8" width="11.375" style="0" bestFit="1" customWidth="1"/>
    <col min="9" max="9" width="10.25390625" style="0" bestFit="1" customWidth="1"/>
    <col min="10" max="10" width="11.375" style="0" bestFit="1" customWidth="1"/>
    <col min="11" max="13" width="11.625" style="0" customWidth="1"/>
    <col min="14" max="14" width="12.875" style="0" bestFit="1" customWidth="1"/>
    <col min="15" max="15" width="10.25390625" style="0" bestFit="1" customWidth="1"/>
    <col min="16" max="16" width="12.75390625" style="0" bestFit="1" customWidth="1"/>
    <col min="17" max="17" width="11.375" style="0" bestFit="1" customWidth="1"/>
  </cols>
  <sheetData>
    <row r="1" spans="1:10" ht="14.25" customHeight="1" thickBot="1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3.5">
      <c r="A2" s="4" t="s">
        <v>9</v>
      </c>
      <c r="B2" s="5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3" t="s">
        <v>8</v>
      </c>
    </row>
    <row r="3" spans="1:10" ht="13.5">
      <c r="A3" s="6">
        <v>2002</v>
      </c>
      <c r="B3" s="11">
        <v>8344684079</v>
      </c>
      <c r="C3" s="12">
        <v>3315225336</v>
      </c>
      <c r="D3" s="12">
        <v>978285442</v>
      </c>
      <c r="E3" s="12">
        <v>1143800173</v>
      </c>
      <c r="F3" s="12">
        <v>507005609</v>
      </c>
      <c r="G3" s="12">
        <v>1986118388</v>
      </c>
      <c r="H3" s="12">
        <v>221329426</v>
      </c>
      <c r="I3" s="12">
        <v>64770147</v>
      </c>
      <c r="J3" s="13">
        <v>128149558</v>
      </c>
    </row>
    <row r="4" spans="1:12" ht="13.5">
      <c r="A4" s="6">
        <v>2003</v>
      </c>
      <c r="B4" s="11">
        <v>8111692067</v>
      </c>
      <c r="C4" s="12">
        <v>3212218995</v>
      </c>
      <c r="D4" s="12">
        <v>973398188</v>
      </c>
      <c r="E4" s="12">
        <v>1109245958</v>
      </c>
      <c r="F4" s="12">
        <v>463690353</v>
      </c>
      <c r="G4" s="12">
        <v>1955233134</v>
      </c>
      <c r="H4" s="12">
        <v>213630224</v>
      </c>
      <c r="I4" s="12">
        <v>62761605</v>
      </c>
      <c r="J4" s="13">
        <v>121513610</v>
      </c>
      <c r="L4" s="1"/>
    </row>
    <row r="5" spans="1:10" ht="13.5">
      <c r="A5" s="6">
        <v>2004</v>
      </c>
      <c r="B5" s="11">
        <v>7878798456</v>
      </c>
      <c r="C5" s="12">
        <v>3048255253</v>
      </c>
      <c r="D5" s="12">
        <v>969741084</v>
      </c>
      <c r="E5" s="12">
        <v>1093560305</v>
      </c>
      <c r="F5" s="12">
        <v>441496879</v>
      </c>
      <c r="G5" s="12">
        <v>1926527622</v>
      </c>
      <c r="H5" s="12">
        <v>209793645</v>
      </c>
      <c r="I5" s="12">
        <v>64456176</v>
      </c>
      <c r="J5" s="13">
        <v>124967492</v>
      </c>
    </row>
    <row r="6" spans="1:10" ht="13.5">
      <c r="A6" s="6">
        <v>2005</v>
      </c>
      <c r="B6" s="11">
        <v>7841459564</v>
      </c>
      <c r="C6" s="12">
        <v>3015186588</v>
      </c>
      <c r="D6" s="12">
        <v>989444969</v>
      </c>
      <c r="E6" s="12">
        <v>1103646388</v>
      </c>
      <c r="F6" s="12">
        <v>424826460</v>
      </c>
      <c r="G6" s="12">
        <v>1898915443</v>
      </c>
      <c r="H6" s="12">
        <v>203433302</v>
      </c>
      <c r="I6" s="12">
        <v>67850301</v>
      </c>
      <c r="J6" s="13">
        <v>138156113</v>
      </c>
    </row>
    <row r="7" spans="1:10" ht="14.25" thickBot="1">
      <c r="A7" s="7">
        <v>2006</v>
      </c>
      <c r="B7" s="14">
        <v>7770044238</v>
      </c>
      <c r="C7" s="15">
        <v>2967961357</v>
      </c>
      <c r="D7" s="15">
        <v>997236141</v>
      </c>
      <c r="E7" s="15">
        <v>1109809573</v>
      </c>
      <c r="F7" s="15">
        <v>406257107</v>
      </c>
      <c r="G7" s="15">
        <v>1897503545</v>
      </c>
      <c r="H7" s="15">
        <v>203189912</v>
      </c>
      <c r="I7" s="15">
        <v>71252884</v>
      </c>
      <c r="J7" s="16">
        <v>116833719</v>
      </c>
    </row>
    <row r="8" spans="13:14" ht="13.5">
      <c r="M8" s="1"/>
      <c r="N8" s="1"/>
    </row>
    <row r="9" spans="1:14" ht="14.25" customHeight="1" thickBot="1">
      <c r="A9" s="25" t="s">
        <v>12</v>
      </c>
      <c r="B9" s="25"/>
      <c r="C9" s="25"/>
      <c r="D9" s="25"/>
      <c r="E9" s="25"/>
      <c r="F9" s="25"/>
      <c r="G9" s="25"/>
      <c r="H9" s="25"/>
      <c r="I9" s="25"/>
      <c r="J9" s="24"/>
      <c r="M9" s="1"/>
      <c r="N9" s="1"/>
    </row>
    <row r="10" spans="1:13" ht="13.5">
      <c r="A10" s="4" t="s">
        <v>9</v>
      </c>
      <c r="B10" s="10" t="s">
        <v>10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2" t="s">
        <v>7</v>
      </c>
      <c r="J10" s="3" t="s">
        <v>8</v>
      </c>
      <c r="M10" s="1"/>
    </row>
    <row r="11" spans="1:13" ht="13.5">
      <c r="A11" s="8">
        <v>2003</v>
      </c>
      <c r="B11" s="18"/>
      <c r="C11" s="17"/>
      <c r="D11" s="18"/>
      <c r="E11" s="18"/>
      <c r="F11" s="18"/>
      <c r="G11" s="18"/>
      <c r="H11" s="18"/>
      <c r="I11" s="18"/>
      <c r="J11" s="19"/>
      <c r="M11" s="1"/>
    </row>
    <row r="12" spans="1:10" ht="13.5">
      <c r="A12" s="8">
        <v>2004</v>
      </c>
      <c r="B12" s="18"/>
      <c r="C12" s="17"/>
      <c r="D12" s="18"/>
      <c r="E12" s="18"/>
      <c r="F12" s="18"/>
      <c r="G12" s="18"/>
      <c r="H12" s="18"/>
      <c r="I12" s="18"/>
      <c r="J12" s="19"/>
    </row>
    <row r="13" spans="1:10" ht="13.5">
      <c r="A13" s="8">
        <v>2005</v>
      </c>
      <c r="B13" s="18"/>
      <c r="C13" s="17"/>
      <c r="D13" s="18"/>
      <c r="E13" s="18"/>
      <c r="F13" s="18"/>
      <c r="G13" s="18"/>
      <c r="H13" s="18"/>
      <c r="I13" s="18"/>
      <c r="J13" s="19"/>
    </row>
    <row r="14" spans="1:14" ht="14.25" thickBot="1">
      <c r="A14" s="9">
        <v>2006</v>
      </c>
      <c r="B14" s="21"/>
      <c r="C14" s="20"/>
      <c r="D14" s="21"/>
      <c r="E14" s="21"/>
      <c r="F14" s="21"/>
      <c r="G14" s="21"/>
      <c r="H14" s="21"/>
      <c r="I14" s="21"/>
      <c r="J14" s="22"/>
      <c r="N14" s="1"/>
    </row>
    <row r="15" ht="13.5">
      <c r="N15" s="1"/>
    </row>
    <row r="17" spans="1:10" ht="13.5">
      <c r="A17" s="23"/>
      <c r="B17" s="23"/>
      <c r="C17" s="23"/>
      <c r="D17" s="23"/>
      <c r="E17" s="23"/>
      <c r="F17" s="23"/>
      <c r="G17" s="23"/>
      <c r="H17" s="23"/>
      <c r="I17" s="23"/>
      <c r="J17" s="23"/>
    </row>
  </sheetData>
  <sheetProtection/>
  <mergeCells count="2">
    <mergeCell ref="A9:I9"/>
    <mergeCell ref="A1:J1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5.50390625" style="0" bestFit="1" customWidth="1"/>
    <col min="2" max="2" width="13.00390625" style="0" bestFit="1" customWidth="1"/>
    <col min="3" max="3" width="12.875" style="0" bestFit="1" customWidth="1"/>
    <col min="4" max="4" width="12.25390625" style="0" bestFit="1" customWidth="1"/>
    <col min="5" max="5" width="12.875" style="0" bestFit="1" customWidth="1"/>
    <col min="6" max="6" width="11.375" style="0" bestFit="1" customWidth="1"/>
    <col min="7" max="7" width="12.875" style="0" bestFit="1" customWidth="1"/>
    <col min="8" max="8" width="11.375" style="0" bestFit="1" customWidth="1"/>
    <col min="9" max="9" width="10.25390625" style="0" bestFit="1" customWidth="1"/>
    <col min="10" max="10" width="11.375" style="0" bestFit="1" customWidth="1"/>
    <col min="11" max="13" width="11.625" style="0" customWidth="1"/>
    <col min="14" max="14" width="12.875" style="0" bestFit="1" customWidth="1"/>
    <col min="15" max="15" width="10.25390625" style="0" bestFit="1" customWidth="1"/>
    <col min="16" max="16" width="12.75390625" style="0" bestFit="1" customWidth="1"/>
    <col min="17" max="17" width="11.375" style="0" bestFit="1" customWidth="1"/>
  </cols>
  <sheetData>
    <row r="1" spans="1:10" ht="14.25" customHeight="1" thickBot="1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3.5">
      <c r="A2" s="4" t="s">
        <v>9</v>
      </c>
      <c r="B2" s="5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3" t="s">
        <v>8</v>
      </c>
    </row>
    <row r="3" spans="1:10" ht="13.5">
      <c r="A3" s="6">
        <v>2002</v>
      </c>
      <c r="B3" s="11">
        <v>8344684079</v>
      </c>
      <c r="C3" s="12">
        <v>3315225336</v>
      </c>
      <c r="D3" s="12">
        <v>978285442</v>
      </c>
      <c r="E3" s="12">
        <v>1143800173</v>
      </c>
      <c r="F3" s="12">
        <v>507005609</v>
      </c>
      <c r="G3" s="12">
        <v>1986118388</v>
      </c>
      <c r="H3" s="12">
        <v>221329426</v>
      </c>
      <c r="I3" s="12">
        <v>64770147</v>
      </c>
      <c r="J3" s="13">
        <v>128149558</v>
      </c>
    </row>
    <row r="4" spans="1:12" ht="13.5">
      <c r="A4" s="6">
        <v>2003</v>
      </c>
      <c r="B4" s="11">
        <v>8111692067</v>
      </c>
      <c r="C4" s="12">
        <v>3212218995</v>
      </c>
      <c r="D4" s="12">
        <v>973398188</v>
      </c>
      <c r="E4" s="12">
        <v>1109245958</v>
      </c>
      <c r="F4" s="12">
        <v>463690353</v>
      </c>
      <c r="G4" s="12">
        <v>1955233134</v>
      </c>
      <c r="H4" s="12">
        <v>213630224</v>
      </c>
      <c r="I4" s="12">
        <v>62761605</v>
      </c>
      <c r="J4" s="13">
        <v>121513610</v>
      </c>
      <c r="L4" s="1"/>
    </row>
    <row r="5" spans="1:10" ht="13.5">
      <c r="A5" s="6">
        <v>2004</v>
      </c>
      <c r="B5" s="11">
        <v>7878798456</v>
      </c>
      <c r="C5" s="12">
        <v>3048255253</v>
      </c>
      <c r="D5" s="12">
        <v>969741084</v>
      </c>
      <c r="E5" s="12">
        <v>1093560305</v>
      </c>
      <c r="F5" s="12">
        <v>441496879</v>
      </c>
      <c r="G5" s="12">
        <v>1926527622</v>
      </c>
      <c r="H5" s="12">
        <v>209793645</v>
      </c>
      <c r="I5" s="12">
        <v>64456176</v>
      </c>
      <c r="J5" s="13">
        <v>124967492</v>
      </c>
    </row>
    <row r="6" spans="1:10" ht="13.5">
      <c r="A6" s="6">
        <v>2005</v>
      </c>
      <c r="B6" s="11">
        <v>7841459564</v>
      </c>
      <c r="C6" s="12">
        <v>3015186588</v>
      </c>
      <c r="D6" s="12">
        <v>989444969</v>
      </c>
      <c r="E6" s="12">
        <v>1103646388</v>
      </c>
      <c r="F6" s="12">
        <v>424826460</v>
      </c>
      <c r="G6" s="12">
        <v>1898915443</v>
      </c>
      <c r="H6" s="12">
        <v>203433302</v>
      </c>
      <c r="I6" s="12">
        <v>67850301</v>
      </c>
      <c r="J6" s="13">
        <v>138156113</v>
      </c>
    </row>
    <row r="7" spans="1:10" ht="14.25" thickBot="1">
      <c r="A7" s="7">
        <v>2006</v>
      </c>
      <c r="B7" s="14">
        <v>7770044238</v>
      </c>
      <c r="C7" s="15">
        <v>2967961357</v>
      </c>
      <c r="D7" s="15">
        <v>997236141</v>
      </c>
      <c r="E7" s="15">
        <v>1109809573</v>
      </c>
      <c r="F7" s="15">
        <v>406257107</v>
      </c>
      <c r="G7" s="15">
        <v>1897503545</v>
      </c>
      <c r="H7" s="15">
        <v>203189912</v>
      </c>
      <c r="I7" s="15">
        <v>71252884</v>
      </c>
      <c r="J7" s="16">
        <v>116833719</v>
      </c>
    </row>
    <row r="8" spans="13:14" ht="13.5">
      <c r="M8" s="1"/>
      <c r="N8" s="1"/>
    </row>
    <row r="9" spans="1:14" ht="14.25" customHeight="1" thickBot="1">
      <c r="A9" s="25" t="s">
        <v>12</v>
      </c>
      <c r="B9" s="25"/>
      <c r="C9" s="25"/>
      <c r="D9" s="25"/>
      <c r="E9" s="25"/>
      <c r="F9" s="25"/>
      <c r="G9" s="25"/>
      <c r="H9" s="25"/>
      <c r="I9" s="25"/>
      <c r="J9" s="24"/>
      <c r="M9" s="1"/>
      <c r="N9" s="1"/>
    </row>
    <row r="10" spans="1:13" ht="13.5">
      <c r="A10" s="4" t="s">
        <v>9</v>
      </c>
      <c r="B10" s="10" t="s">
        <v>10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2" t="s">
        <v>7</v>
      </c>
      <c r="J10" s="3" t="s">
        <v>8</v>
      </c>
      <c r="M10" s="1"/>
    </row>
    <row r="11" spans="1:13" ht="13.5">
      <c r="A11" s="8">
        <v>2003</v>
      </c>
      <c r="B11" s="18">
        <f>(B4-B3)/$B3</f>
        <v>-0.02792101052529253</v>
      </c>
      <c r="C11" s="18">
        <f aca="true" t="shared" si="0" ref="C11:J11">(C4-C3)/$B3</f>
        <v>-0.012343947359160414</v>
      </c>
      <c r="D11" s="18">
        <f t="shared" si="0"/>
        <v>-0.0005856727413203249</v>
      </c>
      <c r="E11" s="18">
        <f t="shared" si="0"/>
        <v>-0.004140865570568235</v>
      </c>
      <c r="F11" s="18">
        <f t="shared" si="0"/>
        <v>-0.005190760439811732</v>
      </c>
      <c r="G11" s="18">
        <f t="shared" si="0"/>
        <v>-0.003701189129223594</v>
      </c>
      <c r="H11" s="18">
        <f t="shared" si="0"/>
        <v>-0.0009226475115307958</v>
      </c>
      <c r="I11" s="18">
        <f t="shared" si="0"/>
        <v>-0.0002406971888911458</v>
      </c>
      <c r="J11" s="18">
        <f t="shared" si="0"/>
        <v>-0.0007952305847862884</v>
      </c>
      <c r="M11" s="1"/>
    </row>
    <row r="12" spans="1:10" ht="13.5">
      <c r="A12" s="8">
        <v>2004</v>
      </c>
      <c r="B12" s="18">
        <f aca="true" t="shared" si="1" ref="B12:J14">(B5-B4)/$B4</f>
        <v>-0.028710854538901716</v>
      </c>
      <c r="C12" s="18">
        <f t="shared" si="1"/>
        <v>-0.020213260149141703</v>
      </c>
      <c r="D12" s="18">
        <f t="shared" si="1"/>
        <v>-0.000450843544083464</v>
      </c>
      <c r="E12" s="18">
        <f t="shared" si="1"/>
        <v>-0.0019337091288033975</v>
      </c>
      <c r="F12" s="18">
        <f t="shared" si="1"/>
        <v>-0.002735985761871747</v>
      </c>
      <c r="G12" s="18">
        <f t="shared" si="1"/>
        <v>-0.0035387822618143773</v>
      </c>
      <c r="H12" s="18">
        <f t="shared" si="1"/>
        <v>-0.00047296901414785916</v>
      </c>
      <c r="I12" s="18">
        <f t="shared" si="1"/>
        <v>0.0002089047495890354</v>
      </c>
      <c r="J12" s="18">
        <f t="shared" si="1"/>
        <v>0.0004257905713717966</v>
      </c>
    </row>
    <row r="13" spans="1:10" ht="13.5">
      <c r="A13" s="8">
        <v>2005</v>
      </c>
      <c r="B13" s="18">
        <f t="shared" si="1"/>
        <v>-0.0047391606992516775</v>
      </c>
      <c r="C13" s="18">
        <f t="shared" si="1"/>
        <v>-0.004197171076868577</v>
      </c>
      <c r="D13" s="18">
        <f t="shared" si="1"/>
        <v>0.0025008743541338786</v>
      </c>
      <c r="E13" s="18">
        <f t="shared" si="1"/>
        <v>0.0012801549698633389</v>
      </c>
      <c r="F13" s="18">
        <f t="shared" si="1"/>
        <v>-0.0021158580325537904</v>
      </c>
      <c r="G13" s="18">
        <f t="shared" si="1"/>
        <v>-0.0035046180143080436</v>
      </c>
      <c r="H13" s="18">
        <f t="shared" si="1"/>
        <v>-0.0008072732200880657</v>
      </c>
      <c r="I13" s="18">
        <f t="shared" si="1"/>
        <v>0.00043079221012631017</v>
      </c>
      <c r="J13" s="18">
        <f t="shared" si="1"/>
        <v>0.0016739381104432709</v>
      </c>
    </row>
    <row r="14" spans="1:14" ht="14.25" thickBot="1">
      <c r="A14" s="9">
        <v>2006</v>
      </c>
      <c r="B14" s="18">
        <f t="shared" si="1"/>
        <v>-0.009107402189238657</v>
      </c>
      <c r="C14" s="18">
        <f t="shared" si="1"/>
        <v>-0.0060225052000280905</v>
      </c>
      <c r="D14" s="18">
        <f t="shared" si="1"/>
        <v>0.0009935869638057091</v>
      </c>
      <c r="E14" s="18">
        <f t="shared" si="1"/>
        <v>0.000785974211777495</v>
      </c>
      <c r="F14" s="18">
        <f t="shared" si="1"/>
        <v>-0.002368099057125993</v>
      </c>
      <c r="G14" s="18">
        <f t="shared" si="1"/>
        <v>-0.00018005550988007364</v>
      </c>
      <c r="H14" s="18">
        <f t="shared" si="1"/>
        <v>-3.1038864386599546E-05</v>
      </c>
      <c r="I14" s="18">
        <f t="shared" si="1"/>
        <v>0.0004339221508736967</v>
      </c>
      <c r="J14" s="18">
        <f t="shared" si="1"/>
        <v>-0.002719186884274801</v>
      </c>
      <c r="N14" s="1"/>
    </row>
    <row r="15" ht="13.5">
      <c r="N15" s="1"/>
    </row>
    <row r="17" spans="1:10" ht="13.5">
      <c r="A17" s="23"/>
      <c r="B17" s="23"/>
      <c r="C17" s="23"/>
      <c r="D17" s="23"/>
      <c r="E17" s="23"/>
      <c r="F17" s="23"/>
      <c r="G17" s="23"/>
      <c r="H17" s="23"/>
      <c r="I17" s="23"/>
      <c r="J17" s="23"/>
    </row>
  </sheetData>
  <sheetProtection/>
  <mergeCells count="2">
    <mergeCell ref="A1:J1"/>
    <mergeCell ref="A9:I9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Naoto</dc:creator>
  <cp:keywords/>
  <dc:description/>
  <cp:lastModifiedBy>渡辺美智子</cp:lastModifiedBy>
  <dcterms:created xsi:type="dcterms:W3CDTF">2007-09-08T02:35:40Z</dcterms:created>
  <dcterms:modified xsi:type="dcterms:W3CDTF">2009-03-27T16:56:02Z</dcterms:modified>
  <cp:category/>
  <cp:version/>
  <cp:contentType/>
  <cp:contentStatus/>
</cp:coreProperties>
</file>